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<sst xmlns="http://schemas.openxmlformats.org/spreadsheetml/2006/main" count="105" uniqueCount="22">
  <si>
    <t>SERVIZIO</t>
  </si>
  <si>
    <t>VIGILI URBANI</t>
  </si>
  <si>
    <t>RAGIONERIA</t>
  </si>
  <si>
    <t>UFFICIO TECNICO</t>
  </si>
  <si>
    <t>ANAGR. SEGRET. SERV ALLA PERS.</t>
  </si>
  <si>
    <t>NUMERO LAVORATORI PER SERVIZIO</t>
  </si>
  <si>
    <t>TOTALE GIORNI LAVORATIVI NEL MESE</t>
  </si>
  <si>
    <t>TOTALE GIORNI LAVORATI NEL MESE</t>
  </si>
  <si>
    <t>TOTALE ASSENZE NEL MESE</t>
  </si>
  <si>
    <t>% PRESENZE NEL MESE</t>
  </si>
  <si>
    <t>% ASSENZE NEL MESE</t>
  </si>
  <si>
    <t>LUGLIO</t>
  </si>
  <si>
    <t>GENNAIO</t>
  </si>
  <si>
    <t>FEBBRAIO</t>
  </si>
  <si>
    <t>MARZO</t>
  </si>
  <si>
    <t>APRILE</t>
  </si>
  <si>
    <t>MAGGIO</t>
  </si>
  <si>
    <t>GIUGNO</t>
  </si>
  <si>
    <t>AGOSTO</t>
  </si>
  <si>
    <t>AMBIENTE E TERRITORIO</t>
  </si>
  <si>
    <t>ANNO 2014</t>
  </si>
  <si>
    <t xml:space="preserve">ANAGR. SEGRET. SERV ALLA PERS.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</si>
</sst>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4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tabSelected="1" zoomScale="90" zoomScaleNormal="90" workbookViewId="0" topLeftCell="A35">
      <selection activeCell="D56" sqref="D56"/>
    </sheetView>
  </sheetViews>
  <sheetFormatPr defaultColWidth="9.140625" defaultRowHeight="12.75"/>
  <cols>
    <col min="1" max="1" width="5.7109375" style="0" customWidth="1"/>
    <col min="2" max="2" width="36.28125" style="0" customWidth="1"/>
    <col min="3" max="3" width="16.8515625" style="0" customWidth="1"/>
    <col min="4" max="4" width="16.140625" style="0" customWidth="1"/>
    <col min="5" max="5" width="15.8515625" style="0" customWidth="1"/>
    <col min="6" max="6" width="16.421875" style="0" customWidth="1"/>
    <col min="7" max="7" width="16.57421875" style="0" customWidth="1"/>
    <col min="8" max="8" width="16.28125" style="0" customWidth="1"/>
    <col min="9" max="51" width="9.140625" style="29" customWidth="1"/>
  </cols>
  <sheetData>
    <row r="1" spans="1:8" ht="27.75" customHeight="1">
      <c r="A1" s="22" t="s">
        <v>20</v>
      </c>
      <c r="B1" s="23"/>
      <c r="C1" s="23"/>
      <c r="D1" s="23"/>
      <c r="E1" s="23"/>
      <c r="F1" s="23"/>
      <c r="G1" s="23"/>
      <c r="H1" s="24"/>
    </row>
    <row r="2" spans="1:51" s="1" customFormat="1" ht="35.25" customHeight="1">
      <c r="A2" s="25" t="s">
        <v>12</v>
      </c>
      <c r="B2" s="6" t="s">
        <v>0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s="2" customFormat="1" ht="15" customHeight="1">
      <c r="A3" s="26"/>
      <c r="B3" s="7" t="s">
        <v>1</v>
      </c>
      <c r="C3" s="8">
        <v>1</v>
      </c>
      <c r="D3" s="8">
        <v>25</v>
      </c>
      <c r="E3" s="8">
        <v>25</v>
      </c>
      <c r="F3" s="8">
        <v>0</v>
      </c>
      <c r="G3" s="9">
        <f>E3/D3*100</f>
        <v>100</v>
      </c>
      <c r="H3" s="9">
        <f>F3/D3*100</f>
        <v>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pans="1:51" s="2" customFormat="1" ht="15" customHeight="1">
      <c r="A4" s="26"/>
      <c r="B4" s="7" t="s">
        <v>2</v>
      </c>
      <c r="C4" s="8">
        <v>3</v>
      </c>
      <c r="D4" s="8">
        <v>63</v>
      </c>
      <c r="E4" s="8">
        <v>57</v>
      </c>
      <c r="F4" s="8">
        <v>6</v>
      </c>
      <c r="G4" s="9">
        <f>E4/D4*100</f>
        <v>90.47619047619048</v>
      </c>
      <c r="H4" s="9">
        <f>F4/D4*100</f>
        <v>9.523809523809524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1" s="2" customFormat="1" ht="15" customHeight="1">
      <c r="A5" s="26"/>
      <c r="B5" s="7" t="s">
        <v>3</v>
      </c>
      <c r="C5" s="8">
        <v>3</v>
      </c>
      <c r="D5" s="8">
        <v>52</v>
      </c>
      <c r="E5" s="8">
        <v>39</v>
      </c>
      <c r="F5" s="8">
        <v>13</v>
      </c>
      <c r="G5" s="9">
        <f>E5/D5*100</f>
        <v>75</v>
      </c>
      <c r="H5" s="9">
        <f>F5/D5*100</f>
        <v>25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</row>
    <row r="6" spans="1:51" s="2" customFormat="1" ht="15" customHeight="1">
      <c r="A6" s="26"/>
      <c r="B6" s="7" t="s">
        <v>4</v>
      </c>
      <c r="C6" s="8">
        <v>4</v>
      </c>
      <c r="D6" s="8">
        <v>88</v>
      </c>
      <c r="E6" s="8">
        <v>80</v>
      </c>
      <c r="F6" s="8">
        <v>8</v>
      </c>
      <c r="G6" s="9">
        <f>E6/D6*100</f>
        <v>90.9090909090909</v>
      </c>
      <c r="H6" s="9">
        <f>F6/D6*100</f>
        <v>9.090909090909092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s="2" customFormat="1" ht="15" customHeight="1">
      <c r="A7" s="11"/>
      <c r="B7" s="7" t="s">
        <v>19</v>
      </c>
      <c r="C7" s="8">
        <v>5</v>
      </c>
      <c r="D7" s="8">
        <v>117</v>
      </c>
      <c r="E7" s="8">
        <v>75</v>
      </c>
      <c r="F7" s="8">
        <v>42</v>
      </c>
      <c r="G7" s="9">
        <f>E7/D7*100</f>
        <v>64.1025641025641</v>
      </c>
      <c r="H7" s="9">
        <f>F7/D7*100</f>
        <v>35.8974358974359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s="1" customFormat="1" ht="35.25" customHeight="1">
      <c r="A8" s="27" t="s">
        <v>13</v>
      </c>
      <c r="B8" s="3" t="s">
        <v>0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s="2" customFormat="1" ht="15" customHeight="1">
      <c r="A9" s="28"/>
      <c r="B9" s="4" t="s">
        <v>1</v>
      </c>
      <c r="C9" s="5">
        <v>1</v>
      </c>
      <c r="D9" s="5">
        <v>24</v>
      </c>
      <c r="E9" s="5">
        <v>18</v>
      </c>
      <c r="F9" s="5">
        <v>6</v>
      </c>
      <c r="G9" s="15">
        <f>E9/D9*100</f>
        <v>75</v>
      </c>
      <c r="H9" s="15">
        <f>F9/D9*100</f>
        <v>25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</row>
    <row r="10" spans="1:51" s="2" customFormat="1" ht="15" customHeight="1">
      <c r="A10" s="28"/>
      <c r="B10" s="4" t="s">
        <v>2</v>
      </c>
      <c r="C10" s="5">
        <v>3</v>
      </c>
      <c r="D10" s="5">
        <v>60</v>
      </c>
      <c r="E10" s="5">
        <v>57</v>
      </c>
      <c r="F10" s="5">
        <v>3</v>
      </c>
      <c r="G10" s="15">
        <f>E10/D10*100</f>
        <v>95</v>
      </c>
      <c r="H10" s="15">
        <f>F10/D10*100</f>
        <v>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51" s="2" customFormat="1" ht="15" customHeight="1">
      <c r="A11" s="28"/>
      <c r="B11" s="4" t="s">
        <v>3</v>
      </c>
      <c r="C11" s="5">
        <v>3</v>
      </c>
      <c r="D11" s="5">
        <v>48</v>
      </c>
      <c r="E11" s="5">
        <v>48</v>
      </c>
      <c r="F11" s="5">
        <v>0</v>
      </c>
      <c r="G11" s="15">
        <f>E11/D11*100</f>
        <v>100</v>
      </c>
      <c r="H11" s="15">
        <f>F11/D11*100</f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</row>
    <row r="12" spans="1:51" s="2" customFormat="1" ht="15" customHeight="1">
      <c r="A12" s="28"/>
      <c r="B12" s="4" t="s">
        <v>4</v>
      </c>
      <c r="C12" s="5">
        <v>4</v>
      </c>
      <c r="D12" s="5">
        <v>84</v>
      </c>
      <c r="E12" s="5">
        <v>76</v>
      </c>
      <c r="F12" s="5">
        <v>8</v>
      </c>
      <c r="G12" s="15">
        <f>E12/D12*100</f>
        <v>90.47619047619048</v>
      </c>
      <c r="H12" s="15">
        <f>F12/D12*100</f>
        <v>9.523809523809524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</row>
    <row r="13" spans="1:51" s="2" customFormat="1" ht="15" customHeight="1">
      <c r="A13" s="17"/>
      <c r="B13" s="4" t="s">
        <v>19</v>
      </c>
      <c r="C13" s="5">
        <v>5</v>
      </c>
      <c r="D13" s="5">
        <v>112</v>
      </c>
      <c r="E13" s="5">
        <v>82</v>
      </c>
      <c r="F13" s="5">
        <v>30</v>
      </c>
      <c r="G13" s="15">
        <f>E13/D13*100</f>
        <v>73.21428571428571</v>
      </c>
      <c r="H13" s="15">
        <f>F13/D13*100</f>
        <v>26.785714285714285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4" spans="1:51" s="1" customFormat="1" ht="35.25" customHeight="1">
      <c r="A14" s="20" t="s">
        <v>14</v>
      </c>
      <c r="B14" s="6" t="s">
        <v>0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s="2" customFormat="1" ht="15" customHeight="1">
      <c r="A15" s="21"/>
      <c r="B15" s="7" t="s">
        <v>1</v>
      </c>
      <c r="C15" s="8">
        <v>1</v>
      </c>
      <c r="D15" s="8">
        <v>26</v>
      </c>
      <c r="E15" s="8">
        <v>26</v>
      </c>
      <c r="F15" s="8">
        <v>0</v>
      </c>
      <c r="G15" s="9">
        <f>E15/D15*100</f>
        <v>100</v>
      </c>
      <c r="H15" s="9">
        <f>F15/D15*100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1:51" s="2" customFormat="1" ht="15" customHeight="1">
      <c r="A16" s="21"/>
      <c r="B16" s="7" t="s">
        <v>2</v>
      </c>
      <c r="C16" s="8">
        <v>3</v>
      </c>
      <c r="D16" s="8">
        <v>63</v>
      </c>
      <c r="E16" s="8">
        <v>57</v>
      </c>
      <c r="F16" s="8">
        <v>6</v>
      </c>
      <c r="G16" s="9">
        <f>E16/D16*100</f>
        <v>90.47619047619048</v>
      </c>
      <c r="H16" s="9">
        <f>F16/D16*100</f>
        <v>9.523809523809524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</row>
    <row r="17" spans="1:51" s="2" customFormat="1" ht="15" customHeight="1">
      <c r="A17" s="21"/>
      <c r="B17" s="7" t="s">
        <v>3</v>
      </c>
      <c r="C17" s="8">
        <v>3</v>
      </c>
      <c r="D17" s="8">
        <v>50</v>
      </c>
      <c r="E17" s="8">
        <v>48</v>
      </c>
      <c r="F17" s="8">
        <v>2</v>
      </c>
      <c r="G17" s="9">
        <f>E17/D17*100</f>
        <v>96</v>
      </c>
      <c r="H17" s="9">
        <f>F17/D17*100</f>
        <v>4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</row>
    <row r="18" spans="1:51" s="2" customFormat="1" ht="15" customHeight="1">
      <c r="A18" s="21"/>
      <c r="B18" s="7" t="s">
        <v>4</v>
      </c>
      <c r="C18" s="8">
        <v>4</v>
      </c>
      <c r="D18" s="8">
        <v>89</v>
      </c>
      <c r="E18" s="8">
        <v>85</v>
      </c>
      <c r="F18" s="8">
        <v>4</v>
      </c>
      <c r="G18" s="9">
        <f>E18/D18*100</f>
        <v>95.50561797752809</v>
      </c>
      <c r="H18" s="9">
        <f>F18/D18*100</f>
        <v>4.49438202247191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</row>
    <row r="19" spans="1:51" s="2" customFormat="1" ht="15" customHeight="1">
      <c r="A19" s="11"/>
      <c r="B19" s="7" t="s">
        <v>19</v>
      </c>
      <c r="C19" s="8">
        <v>5</v>
      </c>
      <c r="D19" s="8">
        <v>120</v>
      </c>
      <c r="E19" s="8">
        <v>73</v>
      </c>
      <c r="F19" s="8">
        <v>47</v>
      </c>
      <c r="G19" s="9">
        <f>E19/D19*100</f>
        <v>60.83333333333333</v>
      </c>
      <c r="H19" s="9">
        <f>F19/D19*100</f>
        <v>39.166666666666664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</row>
    <row r="20" spans="1:8" ht="33.75">
      <c r="A20" s="18" t="s">
        <v>15</v>
      </c>
      <c r="B20" s="12" t="s">
        <v>0</v>
      </c>
      <c r="C20" s="12" t="s">
        <v>5</v>
      </c>
      <c r="D20" s="12" t="s">
        <v>6</v>
      </c>
      <c r="E20" s="12" t="s">
        <v>7</v>
      </c>
      <c r="F20" s="12" t="s">
        <v>8</v>
      </c>
      <c r="G20" s="12" t="s">
        <v>9</v>
      </c>
      <c r="H20" s="12" t="s">
        <v>10</v>
      </c>
    </row>
    <row r="21" spans="1:8" ht="12.75">
      <c r="A21" s="19"/>
      <c r="B21" s="13" t="s">
        <v>1</v>
      </c>
      <c r="C21" s="14">
        <v>1</v>
      </c>
      <c r="D21" s="14">
        <v>24</v>
      </c>
      <c r="E21" s="14">
        <v>21</v>
      </c>
      <c r="F21" s="14">
        <v>3</v>
      </c>
      <c r="G21" s="15">
        <f>E21/D21*100</f>
        <v>87.5</v>
      </c>
      <c r="H21" s="15">
        <f>F21/D21*100</f>
        <v>12.5</v>
      </c>
    </row>
    <row r="22" spans="1:8" ht="12.75">
      <c r="A22" s="19"/>
      <c r="B22" s="13" t="s">
        <v>2</v>
      </c>
      <c r="C22" s="14">
        <v>3</v>
      </c>
      <c r="D22" s="14">
        <v>60</v>
      </c>
      <c r="E22" s="14">
        <v>57</v>
      </c>
      <c r="F22" s="14">
        <v>3</v>
      </c>
      <c r="G22" s="15">
        <f>E22/D22*100</f>
        <v>95</v>
      </c>
      <c r="H22" s="15">
        <f>F22/D22*100</f>
        <v>5</v>
      </c>
    </row>
    <row r="23" spans="1:8" ht="12.75">
      <c r="A23" s="19"/>
      <c r="B23" s="13" t="s">
        <v>3</v>
      </c>
      <c r="C23" s="14">
        <v>3</v>
      </c>
      <c r="D23" s="14">
        <v>48</v>
      </c>
      <c r="E23" s="14">
        <v>43</v>
      </c>
      <c r="F23" s="14">
        <v>5</v>
      </c>
      <c r="G23" s="15">
        <f>E23/D23*100</f>
        <v>89.58333333333334</v>
      </c>
      <c r="H23" s="15">
        <f>F23/D23*100</f>
        <v>10.416666666666668</v>
      </c>
    </row>
    <row r="24" spans="1:8" ht="12.75">
      <c r="A24" s="19"/>
      <c r="B24" s="13" t="s">
        <v>4</v>
      </c>
      <c r="C24" s="14">
        <v>4</v>
      </c>
      <c r="D24" s="14">
        <v>84</v>
      </c>
      <c r="E24" s="14">
        <v>82</v>
      </c>
      <c r="F24" s="14">
        <v>2</v>
      </c>
      <c r="G24" s="15">
        <f>E24/D24*100</f>
        <v>97.61904761904762</v>
      </c>
      <c r="H24" s="15">
        <f>F24/D24*100</f>
        <v>2.380952380952381</v>
      </c>
    </row>
    <row r="25" spans="1:8" ht="12.75">
      <c r="A25" s="16"/>
      <c r="B25" s="13" t="s">
        <v>19</v>
      </c>
      <c r="C25" s="14">
        <v>5</v>
      </c>
      <c r="D25" s="14">
        <v>112</v>
      </c>
      <c r="E25" s="14">
        <v>86</v>
      </c>
      <c r="F25" s="14">
        <v>26</v>
      </c>
      <c r="G25" s="15">
        <f>E25/D25*100</f>
        <v>76.78571428571429</v>
      </c>
      <c r="H25" s="15">
        <f>F25/D25*100</f>
        <v>23.214285714285715</v>
      </c>
    </row>
    <row r="26" spans="1:8" ht="33.75">
      <c r="A26" s="20" t="s">
        <v>16</v>
      </c>
      <c r="B26" s="6" t="s">
        <v>0</v>
      </c>
      <c r="C26" s="6" t="s">
        <v>5</v>
      </c>
      <c r="D26" s="6" t="s">
        <v>6</v>
      </c>
      <c r="E26" s="6" t="s">
        <v>7</v>
      </c>
      <c r="F26" s="6" t="s">
        <v>8</v>
      </c>
      <c r="G26" s="6" t="s">
        <v>9</v>
      </c>
      <c r="H26" s="6" t="s">
        <v>10</v>
      </c>
    </row>
    <row r="27" spans="1:8" ht="12.75">
      <c r="A27" s="21"/>
      <c r="B27" s="7" t="s">
        <v>1</v>
      </c>
      <c r="C27" s="8">
        <v>1</v>
      </c>
      <c r="D27" s="8">
        <v>26</v>
      </c>
      <c r="E27" s="8">
        <v>25</v>
      </c>
      <c r="F27" s="8">
        <v>1</v>
      </c>
      <c r="G27" s="9">
        <f>E27/D27*100</f>
        <v>96.15384615384616</v>
      </c>
      <c r="H27" s="9">
        <f>F27/D27*100</f>
        <v>3.8461538461538463</v>
      </c>
    </row>
    <row r="28" spans="1:8" ht="12.75">
      <c r="A28" s="21"/>
      <c r="B28" s="7" t="s">
        <v>2</v>
      </c>
      <c r="C28" s="8">
        <v>3</v>
      </c>
      <c r="D28" s="8">
        <v>63</v>
      </c>
      <c r="E28" s="8">
        <v>58</v>
      </c>
      <c r="F28" s="8">
        <v>5</v>
      </c>
      <c r="G28" s="9">
        <f>E28/D28*100</f>
        <v>92.06349206349206</v>
      </c>
      <c r="H28" s="9">
        <f>F28/D28*100</f>
        <v>7.936507936507936</v>
      </c>
    </row>
    <row r="29" spans="1:8" ht="12.75">
      <c r="A29" s="21"/>
      <c r="B29" s="7" t="s">
        <v>3</v>
      </c>
      <c r="C29" s="8">
        <v>3</v>
      </c>
      <c r="D29" s="8">
        <v>50</v>
      </c>
      <c r="E29" s="8">
        <v>49</v>
      </c>
      <c r="F29" s="8">
        <v>1</v>
      </c>
      <c r="G29" s="9">
        <f>E29/D29*100</f>
        <v>98</v>
      </c>
      <c r="H29" s="9">
        <f>F29/D29*100</f>
        <v>2</v>
      </c>
    </row>
    <row r="30" spans="1:8" ht="12.75">
      <c r="A30" s="21"/>
      <c r="B30" s="7" t="s">
        <v>4</v>
      </c>
      <c r="C30" s="8">
        <v>4</v>
      </c>
      <c r="D30" s="8">
        <v>89</v>
      </c>
      <c r="E30" s="8">
        <v>89</v>
      </c>
      <c r="F30" s="8">
        <v>0</v>
      </c>
      <c r="G30" s="9">
        <f>E30/D30*100</f>
        <v>100</v>
      </c>
      <c r="H30" s="9">
        <f>F30/D30*100</f>
        <v>0</v>
      </c>
    </row>
    <row r="31" spans="1:8" ht="12.75">
      <c r="A31" s="11"/>
      <c r="B31" s="7" t="s">
        <v>19</v>
      </c>
      <c r="C31" s="8">
        <v>5</v>
      </c>
      <c r="D31" s="8">
        <v>120</v>
      </c>
      <c r="E31" s="8">
        <v>91</v>
      </c>
      <c r="F31" s="8">
        <v>29</v>
      </c>
      <c r="G31" s="9">
        <f>E31/D31*100</f>
        <v>75.83333333333333</v>
      </c>
      <c r="H31" s="9">
        <f>F31/D31*100</f>
        <v>24.166666666666668</v>
      </c>
    </row>
    <row r="32" spans="1:8" ht="33.75">
      <c r="A32" s="18" t="s">
        <v>17</v>
      </c>
      <c r="B32" s="12" t="s">
        <v>0</v>
      </c>
      <c r="C32" s="12" t="s">
        <v>5</v>
      </c>
      <c r="D32" s="12" t="s">
        <v>6</v>
      </c>
      <c r="E32" s="12" t="s">
        <v>7</v>
      </c>
      <c r="F32" s="12" t="s">
        <v>8</v>
      </c>
      <c r="G32" s="12" t="s">
        <v>9</v>
      </c>
      <c r="H32" s="12" t="s">
        <v>10</v>
      </c>
    </row>
    <row r="33" spans="1:8" ht="12.75">
      <c r="A33" s="19"/>
      <c r="B33" s="13" t="s">
        <v>1</v>
      </c>
      <c r="C33" s="14">
        <v>1</v>
      </c>
      <c r="D33" s="14">
        <v>24</v>
      </c>
      <c r="E33" s="14">
        <v>16</v>
      </c>
      <c r="F33" s="14">
        <v>8</v>
      </c>
      <c r="G33" s="15">
        <f>E33/D33*100</f>
        <v>66.66666666666666</v>
      </c>
      <c r="H33" s="15">
        <f>F33/D33*100</f>
        <v>33.33333333333333</v>
      </c>
    </row>
    <row r="34" spans="1:8" ht="12.75">
      <c r="A34" s="19"/>
      <c r="B34" s="13" t="s">
        <v>2</v>
      </c>
      <c r="C34" s="14">
        <v>3</v>
      </c>
      <c r="D34" s="14">
        <v>60</v>
      </c>
      <c r="E34" s="14">
        <v>51</v>
      </c>
      <c r="F34" s="14">
        <v>9</v>
      </c>
      <c r="G34" s="15">
        <f>E34/D34*100</f>
        <v>85</v>
      </c>
      <c r="H34" s="15">
        <f>F34/D34*100</f>
        <v>15</v>
      </c>
    </row>
    <row r="35" spans="1:8" ht="12.75">
      <c r="A35" s="19"/>
      <c r="B35" s="13" t="s">
        <v>3</v>
      </c>
      <c r="C35" s="14">
        <v>3</v>
      </c>
      <c r="D35" s="14">
        <v>47</v>
      </c>
      <c r="E35" s="14">
        <v>44</v>
      </c>
      <c r="F35" s="14">
        <v>3</v>
      </c>
      <c r="G35" s="15">
        <f>E35/D35*100</f>
        <v>93.61702127659575</v>
      </c>
      <c r="H35" s="15">
        <f>F35/D35*100</f>
        <v>6.382978723404255</v>
      </c>
    </row>
    <row r="36" spans="1:8" ht="12.75">
      <c r="A36" s="19"/>
      <c r="B36" s="13" t="s">
        <v>4</v>
      </c>
      <c r="C36" s="14">
        <v>4</v>
      </c>
      <c r="D36" s="14">
        <v>84</v>
      </c>
      <c r="E36" s="14">
        <v>74</v>
      </c>
      <c r="F36" s="14">
        <v>10</v>
      </c>
      <c r="G36" s="15">
        <f>E36/D36*100</f>
        <v>88.09523809523809</v>
      </c>
      <c r="H36" s="15">
        <f>F36/D36*100</f>
        <v>11.904761904761903</v>
      </c>
    </row>
    <row r="37" spans="1:8" ht="12.75">
      <c r="A37" s="16"/>
      <c r="B37" s="13" t="s">
        <v>19</v>
      </c>
      <c r="C37" s="14">
        <v>5</v>
      </c>
      <c r="D37" s="14">
        <v>112</v>
      </c>
      <c r="E37" s="14">
        <v>83</v>
      </c>
      <c r="F37" s="14">
        <v>29</v>
      </c>
      <c r="G37" s="15">
        <f>E37/D37*100</f>
        <v>74.10714285714286</v>
      </c>
      <c r="H37" s="15">
        <f>F37/D37*100</f>
        <v>25.892857142857146</v>
      </c>
    </row>
    <row r="38" spans="1:8" ht="33.75">
      <c r="A38" s="25" t="s">
        <v>11</v>
      </c>
      <c r="B38" s="6" t="s">
        <v>0</v>
      </c>
      <c r="C38" s="6" t="s">
        <v>5</v>
      </c>
      <c r="D38" s="6" t="s">
        <v>6</v>
      </c>
      <c r="E38" s="6" t="s">
        <v>7</v>
      </c>
      <c r="F38" s="6" t="s">
        <v>8</v>
      </c>
      <c r="G38" s="6" t="s">
        <v>9</v>
      </c>
      <c r="H38" s="6" t="s">
        <v>10</v>
      </c>
    </row>
    <row r="39" spans="1:8" ht="12.75">
      <c r="A39" s="26"/>
      <c r="B39" s="7" t="s">
        <v>1</v>
      </c>
      <c r="C39" s="8">
        <v>1</v>
      </c>
      <c r="D39" s="8">
        <v>27</v>
      </c>
      <c r="E39" s="8">
        <v>27</v>
      </c>
      <c r="F39" s="8">
        <v>0</v>
      </c>
      <c r="G39" s="9">
        <f>E39/D39*100</f>
        <v>100</v>
      </c>
      <c r="H39" s="9">
        <f>F39/D39*100</f>
        <v>0</v>
      </c>
    </row>
    <row r="40" spans="1:8" ht="12.75">
      <c r="A40" s="26"/>
      <c r="B40" s="7" t="s">
        <v>2</v>
      </c>
      <c r="C40" s="8">
        <v>3</v>
      </c>
      <c r="D40" s="8">
        <v>69</v>
      </c>
      <c r="E40" s="8">
        <v>52</v>
      </c>
      <c r="F40" s="8">
        <v>17</v>
      </c>
      <c r="G40" s="9">
        <f>E40/D40*100</f>
        <v>75.36231884057972</v>
      </c>
      <c r="H40" s="9">
        <f>F40/D40*100</f>
        <v>24.637681159420293</v>
      </c>
    </row>
    <row r="41" spans="1:8" ht="12.75">
      <c r="A41" s="26"/>
      <c r="B41" s="7" t="s">
        <v>3</v>
      </c>
      <c r="C41" s="8">
        <v>3</v>
      </c>
      <c r="D41" s="8">
        <v>48</v>
      </c>
      <c r="E41" s="8">
        <v>39</v>
      </c>
      <c r="F41" s="8">
        <v>9</v>
      </c>
      <c r="G41" s="9">
        <f>E41/D41*100</f>
        <v>81.25</v>
      </c>
      <c r="H41" s="9">
        <f>F41/D41*100</f>
        <v>18.75</v>
      </c>
    </row>
    <row r="42" spans="1:8" ht="12.75">
      <c r="A42" s="26"/>
      <c r="B42" s="7" t="s">
        <v>4</v>
      </c>
      <c r="C42" s="8">
        <v>5</v>
      </c>
      <c r="D42" s="8">
        <v>119</v>
      </c>
      <c r="E42" s="8">
        <v>74</v>
      </c>
      <c r="F42" s="8">
        <v>45</v>
      </c>
      <c r="G42" s="9">
        <f>E42/D42*100</f>
        <v>62.18487394957983</v>
      </c>
      <c r="H42" s="9">
        <f>F42/D42*100</f>
        <v>37.81512605042017</v>
      </c>
    </row>
    <row r="43" spans="1:8" ht="12.75">
      <c r="A43" s="11"/>
      <c r="B43" s="7" t="s">
        <v>19</v>
      </c>
      <c r="C43" s="8">
        <v>4</v>
      </c>
      <c r="D43" s="8">
        <v>104</v>
      </c>
      <c r="E43" s="8">
        <v>79</v>
      </c>
      <c r="F43" s="8">
        <v>25</v>
      </c>
      <c r="G43" s="9">
        <f>E43/D43*100</f>
        <v>75.96153846153845</v>
      </c>
      <c r="H43" s="9">
        <f>F43/D43*100</f>
        <v>24.03846153846154</v>
      </c>
    </row>
    <row r="44" spans="1:8" ht="33.75">
      <c r="A44" s="27" t="s">
        <v>18</v>
      </c>
      <c r="B44" s="3" t="s">
        <v>0</v>
      </c>
      <c r="C44" s="3" t="s">
        <v>5</v>
      </c>
      <c r="D44" s="3" t="s">
        <v>6</v>
      </c>
      <c r="E44" s="3" t="s">
        <v>7</v>
      </c>
      <c r="F44" s="3" t="s">
        <v>8</v>
      </c>
      <c r="G44" s="3" t="s">
        <v>9</v>
      </c>
      <c r="H44" s="3" t="s">
        <v>10</v>
      </c>
    </row>
    <row r="45" spans="1:8" ht="12.75">
      <c r="A45" s="28"/>
      <c r="B45" s="4" t="s">
        <v>1</v>
      </c>
      <c r="C45" s="5">
        <v>1</v>
      </c>
      <c r="D45" s="5">
        <v>24</v>
      </c>
      <c r="E45" s="5">
        <v>11</v>
      </c>
      <c r="F45" s="5">
        <v>13</v>
      </c>
      <c r="G45" s="10">
        <f>E45/D45*100</f>
        <v>45.83333333333333</v>
      </c>
      <c r="H45" s="10">
        <f>F45/D45*100</f>
        <v>54.166666666666664</v>
      </c>
    </row>
    <row r="46" spans="1:8" ht="12.75">
      <c r="A46" s="28"/>
      <c r="B46" s="4" t="s">
        <v>2</v>
      </c>
      <c r="C46" s="5">
        <v>3</v>
      </c>
      <c r="D46" s="5">
        <v>57</v>
      </c>
      <c r="E46" s="5">
        <v>32</v>
      </c>
      <c r="F46" s="5">
        <v>25</v>
      </c>
      <c r="G46" s="10">
        <f>E46/D46*100</f>
        <v>56.14035087719298</v>
      </c>
      <c r="H46" s="10">
        <f>F46/D46*100</f>
        <v>43.859649122807014</v>
      </c>
    </row>
    <row r="47" spans="1:8" ht="12.75">
      <c r="A47" s="28"/>
      <c r="B47" s="4" t="s">
        <v>3</v>
      </c>
      <c r="C47" s="5">
        <v>3</v>
      </c>
      <c r="D47" s="5">
        <v>46</v>
      </c>
      <c r="E47" s="5">
        <v>34</v>
      </c>
      <c r="F47" s="5">
        <v>12</v>
      </c>
      <c r="G47" s="10">
        <f>E47/D47*100</f>
        <v>73.91304347826086</v>
      </c>
      <c r="H47" s="10">
        <f>F47/D47*100</f>
        <v>26.08695652173913</v>
      </c>
    </row>
    <row r="48" spans="1:8" ht="12.75">
      <c r="A48" s="28"/>
      <c r="B48" s="4" t="s">
        <v>21</v>
      </c>
      <c r="C48" s="5">
        <v>4</v>
      </c>
      <c r="D48" s="5">
        <v>81</v>
      </c>
      <c r="E48" s="5">
        <v>44</v>
      </c>
      <c r="F48" s="5">
        <v>37</v>
      </c>
      <c r="G48" s="10">
        <f>E48/D48*100</f>
        <v>54.32098765432099</v>
      </c>
      <c r="H48" s="10">
        <f>F48/D48*100</f>
        <v>45.67901234567901</v>
      </c>
    </row>
    <row r="49" spans="1:8" ht="12.75">
      <c r="A49" s="17"/>
      <c r="B49" s="4" t="s">
        <v>19</v>
      </c>
      <c r="C49" s="5">
        <v>5</v>
      </c>
      <c r="D49" s="5">
        <v>110</v>
      </c>
      <c r="E49" s="5">
        <v>67</v>
      </c>
      <c r="F49" s="5">
        <v>43</v>
      </c>
      <c r="G49" s="10">
        <f>E49/D49*100</f>
        <v>60.909090909090914</v>
      </c>
      <c r="H49" s="10">
        <f>F49/D49*100</f>
        <v>39.09090909090909</v>
      </c>
    </row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</sheetData>
  <sheetProtection password="DF53" sheet="1" objects="1" scenarios="1"/>
  <mergeCells count="9">
    <mergeCell ref="A2:A6"/>
    <mergeCell ref="A38:A42"/>
    <mergeCell ref="A44:A48"/>
    <mergeCell ref="A14:A18"/>
    <mergeCell ref="A8:A12"/>
    <mergeCell ref="A26:A30"/>
    <mergeCell ref="A32:A36"/>
    <mergeCell ref="A20:A24"/>
    <mergeCell ref="A1:H1"/>
  </mergeCells>
  <printOptions/>
  <pageMargins left="0.75" right="0.75" top="1" bottom="1" header="0.5" footer="0.5"/>
  <pageSetup fitToHeight="1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2010-03-04T17:40:56Z</cp:lastPrinted>
  <dcterms:created xsi:type="dcterms:W3CDTF">1996-11-05T10:16:36Z</dcterms:created>
  <dcterms:modified xsi:type="dcterms:W3CDTF">2014-09-10T10:22:42Z</dcterms:modified>
  <cp:category/>
  <cp:version/>
  <cp:contentType/>
  <cp:contentStatus/>
</cp:coreProperties>
</file>